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75" i="1" l="1"/>
  <c r="D62" i="1"/>
  <c r="D45" i="1"/>
  <c r="D30" i="1"/>
  <c r="D17" i="1"/>
  <c r="D13" i="1"/>
</calcChain>
</file>

<file path=xl/sharedStrings.xml><?xml version="1.0" encoding="utf-8"?>
<sst xmlns="http://schemas.openxmlformats.org/spreadsheetml/2006/main" count="177" uniqueCount="122">
  <si>
    <t>№ п/п</t>
  </si>
  <si>
    <t>Цех</t>
  </si>
  <si>
    <t>Наименование профессии</t>
  </si>
  <si>
    <t>Кол-во</t>
  </si>
  <si>
    <t>Заработая плата (доход)</t>
  </si>
  <si>
    <t>Дата вакансии</t>
  </si>
  <si>
    <t>Характеристика работы</t>
  </si>
  <si>
    <t>Трубообрабатывающий  цех</t>
  </si>
  <si>
    <t>002</t>
  </si>
  <si>
    <t>Заместитель начальника цеха</t>
  </si>
  <si>
    <t>от 80000</t>
  </si>
  <si>
    <t xml:space="preserve">Высшее образование, опыт работы                                                                        </t>
  </si>
  <si>
    <t>Мастер участка</t>
  </si>
  <si>
    <t>от 53400</t>
  </si>
  <si>
    <t>ИТОГО</t>
  </si>
  <si>
    <t>Машиностроительный цех</t>
  </si>
  <si>
    <t>003</t>
  </si>
  <si>
    <t>Наладчик станков и манипуляторов с программным управлением 6 разряд</t>
  </si>
  <si>
    <t>от 39400</t>
  </si>
  <si>
    <t>СПО, опыт работы</t>
  </si>
  <si>
    <t>Слесарь механосборочных работ 5 разряда</t>
  </si>
  <si>
    <t>от 69143</t>
  </si>
  <si>
    <t>Стапельный цех</t>
  </si>
  <si>
    <t>017</t>
  </si>
  <si>
    <t>Такелажник судовой 5 разряда</t>
  </si>
  <si>
    <t>от 40280</t>
  </si>
  <si>
    <t>Монтажно-сдаточный цех</t>
  </si>
  <si>
    <t>019</t>
  </si>
  <si>
    <t>Цех водного транспорта</t>
  </si>
  <si>
    <t>024</t>
  </si>
  <si>
    <t>Капитан-механик Т/Х "Налим"</t>
  </si>
  <si>
    <t>от 51000</t>
  </si>
  <si>
    <t>Начальник участка</t>
  </si>
  <si>
    <t>от 49400</t>
  </si>
  <si>
    <t>Машинист портального крана 6 разряда</t>
  </si>
  <si>
    <t>от 42440</t>
  </si>
  <si>
    <t>Цех складского хозяйства</t>
  </si>
  <si>
    <t>028</t>
  </si>
  <si>
    <t>Грузчик</t>
  </si>
  <si>
    <t>от 32600</t>
  </si>
  <si>
    <t>Стропальщик</t>
  </si>
  <si>
    <t>от 32538</t>
  </si>
  <si>
    <t>Испытатель абразивов 3 разряда</t>
  </si>
  <si>
    <t>от 33400</t>
  </si>
  <si>
    <t>Отдел эксплуатации ремонта зданий и сооружений</t>
  </si>
  <si>
    <t>038</t>
  </si>
  <si>
    <t>Диспетчер</t>
  </si>
  <si>
    <t>от 32000</t>
  </si>
  <si>
    <t>Отдел противодействия иностранным техническим разведкам и ТЗИ</t>
  </si>
  <si>
    <t xml:space="preserve">045                                      </t>
  </si>
  <si>
    <t xml:space="preserve">Ведущий специалист по обеспечению безопасности информации в ключевых системах информационной инфраструктуры </t>
  </si>
  <si>
    <t>от 43400</t>
  </si>
  <si>
    <t xml:space="preserve">Высшее образование, опыт работы </t>
  </si>
  <si>
    <t>Отдел испытаний</t>
  </si>
  <si>
    <t xml:space="preserve">049                                       </t>
  </si>
  <si>
    <t>Инженер по наладке и испытаниям I категории</t>
  </si>
  <si>
    <t>Инженер-механик</t>
  </si>
  <si>
    <t xml:space="preserve"> Производственно-энергетическое управление</t>
  </si>
  <si>
    <t>052</t>
  </si>
  <si>
    <t xml:space="preserve">Старший энергодиспетчер </t>
  </si>
  <si>
    <t>Гл.специалист по слаботочным системам и КИПиА</t>
  </si>
  <si>
    <t>Электромонтер по ремонту и обслуживанию электрооборудования 4 разряда</t>
  </si>
  <si>
    <t>от 38120</t>
  </si>
  <si>
    <t xml:space="preserve">Инженерное управление </t>
  </si>
  <si>
    <t>053</t>
  </si>
  <si>
    <t>Инженер-технолог в области судостроения I,II категории</t>
  </si>
  <si>
    <t>от 42400</t>
  </si>
  <si>
    <t>Инженер-конструктор I категории</t>
  </si>
  <si>
    <t xml:space="preserve">Отдел технического контроля </t>
  </si>
  <si>
    <t>056</t>
  </si>
  <si>
    <t xml:space="preserve">Старший контрольный мастер </t>
  </si>
  <si>
    <t>от 44600</t>
  </si>
  <si>
    <t>Мастер контрольный</t>
  </si>
  <si>
    <t>Управление материально-технического обеспечения</t>
  </si>
  <si>
    <t>057</t>
  </si>
  <si>
    <t>Ведущий экономист по материально-техническому снабжению</t>
  </si>
  <si>
    <t xml:space="preserve">Высшее или СПО экономическое образование, опыт работы                                                                        </t>
  </si>
  <si>
    <t>Экономист по материально-техническому снабжению I категории</t>
  </si>
  <si>
    <t>от 41400</t>
  </si>
  <si>
    <t>Отдел организации труда и заработной платы</t>
  </si>
  <si>
    <t>059</t>
  </si>
  <si>
    <t>Начальник бюро</t>
  </si>
  <si>
    <t>до 62000</t>
  </si>
  <si>
    <t>Экономист по труду 2 категории</t>
  </si>
  <si>
    <t>до 54000</t>
  </si>
  <si>
    <t>Ведущий инженер по организации труда</t>
  </si>
  <si>
    <t>до 59000</t>
  </si>
  <si>
    <t>Отдел кадров</t>
  </si>
  <si>
    <t>061</t>
  </si>
  <si>
    <t>Работник музея</t>
  </si>
  <si>
    <t>от  38000</t>
  </si>
  <si>
    <t xml:space="preserve">Планово-экономический отдел </t>
  </si>
  <si>
    <t>062</t>
  </si>
  <si>
    <t>Ведущий экономист по планированию</t>
  </si>
  <si>
    <t>Производственно-диспетчерский отдел</t>
  </si>
  <si>
    <t>063</t>
  </si>
  <si>
    <t>Начальник отдела</t>
  </si>
  <si>
    <t>от 170000</t>
  </si>
  <si>
    <t xml:space="preserve"> Отдел главного строителя кораблей</t>
  </si>
  <si>
    <t>064</t>
  </si>
  <si>
    <t>Старший строитель кораблей</t>
  </si>
  <si>
    <t>от 74200</t>
  </si>
  <si>
    <t>Строитель кораблей</t>
  </si>
  <si>
    <t>от 51400</t>
  </si>
  <si>
    <t>Отдел промышленной безопасности, охраны труда и окружающей среды</t>
  </si>
  <si>
    <t>070</t>
  </si>
  <si>
    <t xml:space="preserve">Инженер по охране окружающей среды (эколог) </t>
  </si>
  <si>
    <t>от 42000</t>
  </si>
  <si>
    <t>Инженер по промышленной безопасности</t>
  </si>
  <si>
    <t>Заместитель начальника отдела по пожарной и промышленной безопасности</t>
  </si>
  <si>
    <t>Заместитель начальника отдела по охране труда</t>
  </si>
  <si>
    <t>Отдел главного сварщика</t>
  </si>
  <si>
    <t>086</t>
  </si>
  <si>
    <t>Наладчик сварочного и газоплазморезательного оборудования   7, 6 разряд</t>
  </si>
  <si>
    <t xml:space="preserve">Высшее или СПО  образование, опыт работы                                                                        </t>
  </si>
  <si>
    <t>Старший мастер производственного обучения</t>
  </si>
  <si>
    <t>от 49240</t>
  </si>
  <si>
    <t>Отдел реализации неликвидного имущества</t>
  </si>
  <si>
    <t>110</t>
  </si>
  <si>
    <t>ВСЕГО</t>
  </si>
  <si>
    <t xml:space="preserve"> </t>
  </si>
  <si>
    <t>План набора на январь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</si>
</sst>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49" fontId="2" fillId="0" borderId="1" xfId="1" applyNumberFormat="1" applyFont="1" applyFill="1" applyBorder="1" applyAlignment="1">
      <alignment horizontal="left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topLeftCell="C1" zoomScale="75" zoomScaleNormal="75" workbookViewId="0">
      <selection activeCell="C70" sqref="C70"/>
    </sheetView>
  </sheetViews>
  <sheetFormatPr defaultRowHeight="15" x14ac:dyDescent="0.25"/>
  <cols>
    <col min="1" max="2" width="0" hidden="1" customWidth="1"/>
    <col min="3" max="3" width="90.85546875" customWidth="1"/>
    <col min="5" max="5" width="23" customWidth="1"/>
    <col min="6" max="6" width="28.7109375" hidden="1" customWidth="1"/>
    <col min="7" max="7" width="39.5703125" customWidth="1"/>
  </cols>
  <sheetData>
    <row r="1" spans="1:7" ht="20.25" customHeight="1" x14ac:dyDescent="0.25">
      <c r="A1" s="28" t="s">
        <v>121</v>
      </c>
      <c r="B1" s="28"/>
      <c r="C1" s="28"/>
      <c r="D1" s="28"/>
      <c r="E1" s="28"/>
      <c r="F1" s="28"/>
      <c r="G1" s="28"/>
    </row>
    <row r="2" spans="1:7" ht="15" customHeight="1" x14ac:dyDescent="0.25">
      <c r="A2" s="28"/>
      <c r="B2" s="28"/>
      <c r="C2" s="28"/>
      <c r="D2" s="28"/>
      <c r="E2" s="28"/>
      <c r="F2" s="28"/>
      <c r="G2" s="28"/>
    </row>
    <row r="3" spans="1:7" x14ac:dyDescent="0.25">
      <c r="A3" s="34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4" t="s">
        <v>5</v>
      </c>
      <c r="G3" s="35" t="s">
        <v>6</v>
      </c>
    </row>
    <row r="4" spans="1:7" x14ac:dyDescent="0.25">
      <c r="A4" s="27"/>
      <c r="B4" s="27"/>
      <c r="C4" s="27"/>
      <c r="D4" s="27"/>
      <c r="E4" s="27"/>
      <c r="F4" s="27"/>
      <c r="G4" s="36"/>
    </row>
    <row r="5" spans="1:7" x14ac:dyDescent="0.25">
      <c r="A5" s="27"/>
      <c r="B5" s="27"/>
      <c r="C5" s="27"/>
      <c r="D5" s="27"/>
      <c r="E5" s="27"/>
      <c r="F5" s="27"/>
      <c r="G5" s="36"/>
    </row>
    <row r="6" spans="1:7" ht="20.25" x14ac:dyDescent="0.25">
      <c r="A6" s="27" t="s">
        <v>7</v>
      </c>
      <c r="B6" s="27"/>
      <c r="C6" s="27"/>
      <c r="D6" s="27"/>
      <c r="E6" s="27"/>
      <c r="F6" s="27"/>
      <c r="G6" s="27"/>
    </row>
    <row r="7" spans="1:7" ht="20.25" x14ac:dyDescent="0.25">
      <c r="A7" s="4">
        <v>1</v>
      </c>
      <c r="B7" s="29" t="s">
        <v>8</v>
      </c>
      <c r="C7" s="5" t="s">
        <v>9</v>
      </c>
      <c r="D7" s="4">
        <v>1</v>
      </c>
      <c r="E7" s="4" t="s">
        <v>10</v>
      </c>
      <c r="F7" s="6">
        <v>44927</v>
      </c>
      <c r="G7" s="30" t="s">
        <v>11</v>
      </c>
    </row>
    <row r="8" spans="1:7" ht="20.25" x14ac:dyDescent="0.25">
      <c r="A8" s="4">
        <v>2</v>
      </c>
      <c r="B8" s="29"/>
      <c r="C8" s="5" t="s">
        <v>12</v>
      </c>
      <c r="D8" s="4">
        <v>1</v>
      </c>
      <c r="E8" s="4" t="s">
        <v>13</v>
      </c>
      <c r="F8" s="6">
        <v>44927</v>
      </c>
      <c r="G8" s="30"/>
    </row>
    <row r="9" spans="1:7" ht="20.25" x14ac:dyDescent="0.25">
      <c r="A9" s="27"/>
      <c r="B9" s="27"/>
      <c r="C9" s="7" t="s">
        <v>14</v>
      </c>
      <c r="D9" s="3">
        <v>2</v>
      </c>
      <c r="E9" s="3"/>
      <c r="F9" s="3"/>
      <c r="G9" s="8"/>
    </row>
    <row r="10" spans="1:7" ht="20.25" x14ac:dyDescent="0.25">
      <c r="A10" s="27" t="s">
        <v>15</v>
      </c>
      <c r="B10" s="27"/>
      <c r="C10" s="27"/>
      <c r="D10" s="27"/>
      <c r="E10" s="27"/>
      <c r="F10" s="27"/>
      <c r="G10" s="27"/>
    </row>
    <row r="11" spans="1:7" ht="40.5" x14ac:dyDescent="0.25">
      <c r="A11" s="9">
        <v>3</v>
      </c>
      <c r="B11" s="29" t="s">
        <v>16</v>
      </c>
      <c r="C11" s="10" t="s">
        <v>17</v>
      </c>
      <c r="D11" s="4">
        <v>1</v>
      </c>
      <c r="E11" s="4" t="s">
        <v>18</v>
      </c>
      <c r="F11" s="6">
        <v>44562</v>
      </c>
      <c r="G11" s="30" t="s">
        <v>19</v>
      </c>
    </row>
    <row r="12" spans="1:7" ht="20.25" x14ac:dyDescent="0.25">
      <c r="A12" s="9">
        <v>4</v>
      </c>
      <c r="B12" s="29"/>
      <c r="C12" s="10" t="s">
        <v>20</v>
      </c>
      <c r="D12" s="4">
        <v>1</v>
      </c>
      <c r="E12" s="4" t="s">
        <v>21</v>
      </c>
      <c r="F12" s="6">
        <v>44562</v>
      </c>
      <c r="G12" s="30"/>
    </row>
    <row r="13" spans="1:7" ht="20.25" x14ac:dyDescent="0.25">
      <c r="A13" s="26"/>
      <c r="B13" s="26"/>
      <c r="C13" s="7" t="s">
        <v>14</v>
      </c>
      <c r="D13" s="3">
        <f>SUM(D11:D12)</f>
        <v>2</v>
      </c>
      <c r="E13" s="4"/>
      <c r="F13" s="4"/>
      <c r="G13" s="2"/>
    </row>
    <row r="14" spans="1:7" ht="20.25" x14ac:dyDescent="0.3">
      <c r="A14" s="33" t="s">
        <v>22</v>
      </c>
      <c r="B14" s="33"/>
      <c r="C14" s="33"/>
      <c r="D14" s="33"/>
      <c r="E14" s="33"/>
      <c r="F14" s="33"/>
      <c r="G14" s="33"/>
    </row>
    <row r="15" spans="1:7" ht="40.5" x14ac:dyDescent="0.25">
      <c r="A15" s="11">
        <v>6</v>
      </c>
      <c r="B15" s="29" t="s">
        <v>23</v>
      </c>
      <c r="C15" s="5" t="s">
        <v>12</v>
      </c>
      <c r="D15" s="1">
        <v>2</v>
      </c>
      <c r="E15" s="4" t="s">
        <v>13</v>
      </c>
      <c r="F15" s="6">
        <v>44713</v>
      </c>
      <c r="G15" s="2" t="s">
        <v>11</v>
      </c>
    </row>
    <row r="16" spans="1:7" ht="20.25" x14ac:dyDescent="0.25">
      <c r="A16" s="11">
        <v>7</v>
      </c>
      <c r="B16" s="29"/>
      <c r="C16" s="5" t="s">
        <v>24</v>
      </c>
      <c r="D16" s="1">
        <v>1</v>
      </c>
      <c r="E16" s="4" t="s">
        <v>25</v>
      </c>
      <c r="F16" s="6">
        <v>44805</v>
      </c>
      <c r="G16" s="2" t="s">
        <v>19</v>
      </c>
    </row>
    <row r="17" spans="1:7" ht="20.25" x14ac:dyDescent="0.25">
      <c r="A17" s="26"/>
      <c r="B17" s="26"/>
      <c r="C17" s="7" t="s">
        <v>14</v>
      </c>
      <c r="D17" s="3">
        <f>SUM(D15:D16)</f>
        <v>3</v>
      </c>
      <c r="E17" s="4"/>
      <c r="F17" s="4"/>
      <c r="G17" s="2"/>
    </row>
    <row r="18" spans="1:7" ht="20.25" x14ac:dyDescent="0.25">
      <c r="A18" s="27" t="s">
        <v>26</v>
      </c>
      <c r="B18" s="27"/>
      <c r="C18" s="27"/>
      <c r="D18" s="27"/>
      <c r="E18" s="27"/>
      <c r="F18" s="27"/>
      <c r="G18" s="27"/>
    </row>
    <row r="19" spans="1:7" ht="40.5" x14ac:dyDescent="0.25">
      <c r="A19" s="4">
        <v>8</v>
      </c>
      <c r="B19" s="12" t="s">
        <v>27</v>
      </c>
      <c r="C19" s="5" t="s">
        <v>12</v>
      </c>
      <c r="D19" s="1">
        <v>2</v>
      </c>
      <c r="E19" s="4" t="s">
        <v>13</v>
      </c>
      <c r="F19" s="6">
        <v>44927</v>
      </c>
      <c r="G19" s="2" t="s">
        <v>11</v>
      </c>
    </row>
    <row r="20" spans="1:7" ht="20.25" x14ac:dyDescent="0.25">
      <c r="A20" s="26"/>
      <c r="B20" s="26"/>
      <c r="C20" s="7" t="s">
        <v>14</v>
      </c>
      <c r="D20" s="3">
        <v>2</v>
      </c>
      <c r="E20" s="4"/>
      <c r="F20" s="4"/>
      <c r="G20" s="2"/>
    </row>
    <row r="21" spans="1:7" ht="20.25" x14ac:dyDescent="0.25">
      <c r="A21" s="27" t="s">
        <v>28</v>
      </c>
      <c r="B21" s="27"/>
      <c r="C21" s="27"/>
      <c r="D21" s="27"/>
      <c r="E21" s="27"/>
      <c r="F21" s="27"/>
      <c r="G21" s="27"/>
    </row>
    <row r="22" spans="1:7" ht="20.25" x14ac:dyDescent="0.25">
      <c r="A22" s="9">
        <v>9</v>
      </c>
      <c r="B22" s="31" t="s">
        <v>29</v>
      </c>
      <c r="C22" s="5" t="s">
        <v>30</v>
      </c>
      <c r="D22" s="4">
        <v>1</v>
      </c>
      <c r="E22" s="2" t="s">
        <v>31</v>
      </c>
      <c r="F22" s="32">
        <v>44713</v>
      </c>
      <c r="G22" s="30" t="s">
        <v>11</v>
      </c>
    </row>
    <row r="23" spans="1:7" ht="20.25" x14ac:dyDescent="0.25">
      <c r="A23" s="9">
        <v>10</v>
      </c>
      <c r="B23" s="31"/>
      <c r="C23" s="5" t="s">
        <v>32</v>
      </c>
      <c r="D23" s="4">
        <v>1</v>
      </c>
      <c r="E23" s="4" t="s">
        <v>33</v>
      </c>
      <c r="F23" s="32"/>
      <c r="G23" s="30"/>
    </row>
    <row r="24" spans="1:7" ht="20.25" x14ac:dyDescent="0.25">
      <c r="A24" s="9">
        <v>11</v>
      </c>
      <c r="B24" s="31"/>
      <c r="C24" s="5" t="s">
        <v>34</v>
      </c>
      <c r="D24" s="4">
        <v>1</v>
      </c>
      <c r="E24" s="4" t="s">
        <v>35</v>
      </c>
      <c r="F24" s="6">
        <v>44896</v>
      </c>
      <c r="G24" s="2" t="s">
        <v>19</v>
      </c>
    </row>
    <row r="25" spans="1:7" ht="20.25" x14ac:dyDescent="0.25">
      <c r="A25" s="26"/>
      <c r="B25" s="26"/>
      <c r="C25" s="7" t="s">
        <v>14</v>
      </c>
      <c r="D25" s="13">
        <v>3</v>
      </c>
      <c r="E25" s="4"/>
      <c r="F25" s="4"/>
      <c r="G25" s="2"/>
    </row>
    <row r="26" spans="1:7" ht="20.25" x14ac:dyDescent="0.25">
      <c r="A26" s="27" t="s">
        <v>36</v>
      </c>
      <c r="B26" s="27"/>
      <c r="C26" s="27"/>
      <c r="D26" s="27"/>
      <c r="E26" s="27"/>
      <c r="F26" s="27"/>
      <c r="G26" s="27"/>
    </row>
    <row r="27" spans="1:7" ht="20.25" x14ac:dyDescent="0.25">
      <c r="A27" s="4">
        <v>12</v>
      </c>
      <c r="B27" s="26" t="s">
        <v>37</v>
      </c>
      <c r="C27" s="5" t="s">
        <v>38</v>
      </c>
      <c r="D27" s="4">
        <v>2</v>
      </c>
      <c r="E27" s="4" t="s">
        <v>39</v>
      </c>
      <c r="F27" s="6">
        <v>44896</v>
      </c>
      <c r="G27" s="30" t="s">
        <v>19</v>
      </c>
    </row>
    <row r="28" spans="1:7" ht="20.25" x14ac:dyDescent="0.25">
      <c r="A28" s="4">
        <v>13</v>
      </c>
      <c r="B28" s="26"/>
      <c r="C28" s="5" t="s">
        <v>40</v>
      </c>
      <c r="D28" s="4">
        <v>1</v>
      </c>
      <c r="E28" s="4" t="s">
        <v>41</v>
      </c>
      <c r="F28" s="6">
        <v>44896</v>
      </c>
      <c r="G28" s="30"/>
    </row>
    <row r="29" spans="1:7" ht="20.25" x14ac:dyDescent="0.25">
      <c r="A29" s="4">
        <v>14</v>
      </c>
      <c r="B29" s="26"/>
      <c r="C29" s="5" t="s">
        <v>42</v>
      </c>
      <c r="D29" s="4">
        <v>1</v>
      </c>
      <c r="E29" s="4" t="s">
        <v>43</v>
      </c>
      <c r="F29" s="6">
        <v>44896</v>
      </c>
      <c r="G29" s="30"/>
    </row>
    <row r="30" spans="1:7" ht="20.25" x14ac:dyDescent="0.25">
      <c r="A30" s="26"/>
      <c r="B30" s="26"/>
      <c r="C30" s="7" t="s">
        <v>14</v>
      </c>
      <c r="D30" s="3">
        <f>SUM(D27:D29)</f>
        <v>4</v>
      </c>
      <c r="E30" s="4"/>
      <c r="F30" s="4"/>
      <c r="G30" s="14"/>
    </row>
    <row r="31" spans="1:7" ht="20.25" x14ac:dyDescent="0.25">
      <c r="A31" s="27" t="s">
        <v>44</v>
      </c>
      <c r="B31" s="27"/>
      <c r="C31" s="27"/>
      <c r="D31" s="27"/>
      <c r="E31" s="27"/>
      <c r="F31" s="27"/>
      <c r="G31" s="14"/>
    </row>
    <row r="32" spans="1:7" ht="20.25" x14ac:dyDescent="0.25">
      <c r="A32" s="4">
        <v>15</v>
      </c>
      <c r="B32" s="12" t="s">
        <v>45</v>
      </c>
      <c r="C32" s="5" t="s">
        <v>46</v>
      </c>
      <c r="D32" s="4">
        <v>1</v>
      </c>
      <c r="E32" s="4" t="s">
        <v>47</v>
      </c>
      <c r="F32" s="6">
        <v>44896</v>
      </c>
      <c r="G32" s="2" t="s">
        <v>19</v>
      </c>
    </row>
    <row r="33" spans="1:7" ht="20.25" x14ac:dyDescent="0.25">
      <c r="A33" s="26"/>
      <c r="B33" s="26"/>
      <c r="C33" s="7" t="s">
        <v>14</v>
      </c>
      <c r="D33" s="3">
        <v>1</v>
      </c>
      <c r="E33" s="4"/>
      <c r="F33" s="4"/>
      <c r="G33" s="14"/>
    </row>
    <row r="34" spans="1:7" ht="20.25" x14ac:dyDescent="0.25">
      <c r="A34" s="27" t="s">
        <v>48</v>
      </c>
      <c r="B34" s="27"/>
      <c r="C34" s="27"/>
      <c r="D34" s="27"/>
      <c r="E34" s="27"/>
      <c r="F34" s="27"/>
      <c r="G34" s="27"/>
    </row>
    <row r="35" spans="1:7" ht="40.5" x14ac:dyDescent="0.25">
      <c r="A35" s="9">
        <v>16</v>
      </c>
      <c r="B35" s="15" t="s">
        <v>49</v>
      </c>
      <c r="C35" s="16" t="s">
        <v>50</v>
      </c>
      <c r="D35" s="4">
        <v>1</v>
      </c>
      <c r="E35" s="4" t="s">
        <v>51</v>
      </c>
      <c r="F35" s="6">
        <v>44835</v>
      </c>
      <c r="G35" s="2" t="s">
        <v>52</v>
      </c>
    </row>
    <row r="36" spans="1:7" ht="20.25" x14ac:dyDescent="0.25">
      <c r="A36" s="26"/>
      <c r="B36" s="26"/>
      <c r="C36" s="7" t="s">
        <v>14</v>
      </c>
      <c r="D36" s="3">
        <v>1</v>
      </c>
      <c r="E36" s="4"/>
      <c r="F36" s="4"/>
      <c r="G36" s="2"/>
    </row>
    <row r="37" spans="1:7" ht="20.25" x14ac:dyDescent="0.25">
      <c r="A37" s="27" t="s">
        <v>53</v>
      </c>
      <c r="B37" s="27"/>
      <c r="C37" s="27"/>
      <c r="D37" s="27"/>
      <c r="E37" s="27"/>
      <c r="F37" s="27"/>
      <c r="G37" s="27"/>
    </row>
    <row r="38" spans="1:7" ht="20.25" x14ac:dyDescent="0.25">
      <c r="A38" s="4">
        <v>17</v>
      </c>
      <c r="B38" s="31" t="s">
        <v>54</v>
      </c>
      <c r="C38" s="5" t="s">
        <v>55</v>
      </c>
      <c r="D38" s="4">
        <v>1</v>
      </c>
      <c r="E38" s="4">
        <v>49560</v>
      </c>
      <c r="F38" s="6">
        <v>44866</v>
      </c>
      <c r="G38" s="30" t="s">
        <v>52</v>
      </c>
    </row>
    <row r="39" spans="1:7" ht="20.25" x14ac:dyDescent="0.25">
      <c r="A39" s="9">
        <v>18</v>
      </c>
      <c r="B39" s="31"/>
      <c r="C39" s="5" t="s">
        <v>56</v>
      </c>
      <c r="D39" s="4">
        <v>1</v>
      </c>
      <c r="E39" s="4">
        <v>42840</v>
      </c>
      <c r="F39" s="6">
        <v>44866</v>
      </c>
      <c r="G39" s="30"/>
    </row>
    <row r="40" spans="1:7" ht="20.25" x14ac:dyDescent="0.25">
      <c r="A40" s="26"/>
      <c r="B40" s="26"/>
      <c r="C40" s="7" t="s">
        <v>14</v>
      </c>
      <c r="D40" s="3">
        <v>2</v>
      </c>
      <c r="E40" s="4"/>
      <c r="F40" s="4"/>
      <c r="G40" s="2"/>
    </row>
    <row r="41" spans="1:7" ht="20.25" x14ac:dyDescent="0.25">
      <c r="A41" s="27" t="s">
        <v>57</v>
      </c>
      <c r="B41" s="27"/>
      <c r="C41" s="27"/>
      <c r="D41" s="27"/>
      <c r="E41" s="27"/>
      <c r="F41" s="27"/>
      <c r="G41" s="27"/>
    </row>
    <row r="42" spans="1:7" ht="20.25" x14ac:dyDescent="0.25">
      <c r="A42" s="4">
        <v>19</v>
      </c>
      <c r="B42" s="31" t="s">
        <v>58</v>
      </c>
      <c r="C42" s="5" t="s">
        <v>59</v>
      </c>
      <c r="D42" s="4">
        <v>1</v>
      </c>
      <c r="E42" s="4" t="s">
        <v>51</v>
      </c>
      <c r="F42" s="6">
        <v>44866</v>
      </c>
      <c r="G42" s="30" t="s">
        <v>52</v>
      </c>
    </row>
    <row r="43" spans="1:7" ht="20.25" x14ac:dyDescent="0.25">
      <c r="A43" s="4">
        <v>20</v>
      </c>
      <c r="B43" s="31"/>
      <c r="C43" s="17" t="s">
        <v>60</v>
      </c>
      <c r="D43" s="4">
        <v>1</v>
      </c>
      <c r="E43" s="4" t="s">
        <v>51</v>
      </c>
      <c r="F43" s="6">
        <v>44866</v>
      </c>
      <c r="G43" s="30"/>
    </row>
    <row r="44" spans="1:7" ht="40.5" x14ac:dyDescent="0.25">
      <c r="A44" s="4">
        <v>21</v>
      </c>
      <c r="B44" s="31"/>
      <c r="C44" s="5" t="s">
        <v>61</v>
      </c>
      <c r="D44" s="4">
        <v>1</v>
      </c>
      <c r="E44" s="4" t="s">
        <v>62</v>
      </c>
      <c r="F44" s="6">
        <v>44896</v>
      </c>
      <c r="G44" s="4" t="s">
        <v>19</v>
      </c>
    </row>
    <row r="45" spans="1:7" ht="20.25" x14ac:dyDescent="0.25">
      <c r="A45" s="26"/>
      <c r="B45" s="26"/>
      <c r="C45" s="18" t="s">
        <v>14</v>
      </c>
      <c r="D45" s="3">
        <f>SUM(D42:D44)</f>
        <v>3</v>
      </c>
      <c r="E45" s="4"/>
      <c r="F45" s="4"/>
      <c r="G45" s="2"/>
    </row>
    <row r="46" spans="1:7" ht="20.25" x14ac:dyDescent="0.25">
      <c r="A46" s="27" t="s">
        <v>63</v>
      </c>
      <c r="B46" s="27"/>
      <c r="C46" s="27"/>
      <c r="D46" s="27"/>
      <c r="E46" s="27"/>
      <c r="F46" s="27"/>
      <c r="G46" s="27"/>
    </row>
    <row r="47" spans="1:7" ht="20.25" x14ac:dyDescent="0.25">
      <c r="A47" s="4">
        <v>22</v>
      </c>
      <c r="B47" s="31" t="s">
        <v>64</v>
      </c>
      <c r="C47" s="19" t="s">
        <v>65</v>
      </c>
      <c r="D47" s="4">
        <v>2</v>
      </c>
      <c r="E47" s="4" t="s">
        <v>66</v>
      </c>
      <c r="F47" s="32">
        <v>44927</v>
      </c>
      <c r="G47" s="30" t="s">
        <v>52</v>
      </c>
    </row>
    <row r="48" spans="1:7" ht="20.25" x14ac:dyDescent="0.25">
      <c r="A48" s="4">
        <v>23</v>
      </c>
      <c r="B48" s="31"/>
      <c r="C48" s="19" t="s">
        <v>67</v>
      </c>
      <c r="D48" s="4">
        <v>1</v>
      </c>
      <c r="E48" s="4" t="s">
        <v>66</v>
      </c>
      <c r="F48" s="26"/>
      <c r="G48" s="30"/>
    </row>
    <row r="49" spans="1:7" ht="20.25" x14ac:dyDescent="0.25">
      <c r="A49" s="26"/>
      <c r="B49" s="26"/>
      <c r="C49" s="18" t="s">
        <v>14</v>
      </c>
      <c r="D49" s="3">
        <v>3</v>
      </c>
      <c r="E49" s="4"/>
      <c r="F49" s="4"/>
      <c r="G49" s="2"/>
    </row>
    <row r="50" spans="1:7" ht="20.25" x14ac:dyDescent="0.25">
      <c r="A50" s="27" t="s">
        <v>68</v>
      </c>
      <c r="B50" s="27"/>
      <c r="C50" s="27"/>
      <c r="D50" s="27"/>
      <c r="E50" s="27"/>
      <c r="F50" s="27"/>
      <c r="G50" s="27"/>
    </row>
    <row r="51" spans="1:7" ht="20.25" x14ac:dyDescent="0.25">
      <c r="A51" s="4">
        <v>24</v>
      </c>
      <c r="B51" s="31" t="s">
        <v>69</v>
      </c>
      <c r="C51" s="10" t="s">
        <v>70</v>
      </c>
      <c r="D51" s="4">
        <v>2</v>
      </c>
      <c r="E51" s="4" t="s">
        <v>71</v>
      </c>
      <c r="F51" s="32">
        <v>44835</v>
      </c>
      <c r="G51" s="30" t="s">
        <v>11</v>
      </c>
    </row>
    <row r="52" spans="1:7" ht="20.25" x14ac:dyDescent="0.25">
      <c r="A52" s="4">
        <v>25</v>
      </c>
      <c r="B52" s="31"/>
      <c r="C52" s="5" t="s">
        <v>72</v>
      </c>
      <c r="D52" s="4">
        <v>4</v>
      </c>
      <c r="E52" s="4" t="s">
        <v>35</v>
      </c>
      <c r="F52" s="32"/>
      <c r="G52" s="30"/>
    </row>
    <row r="53" spans="1:7" ht="20.25" x14ac:dyDescent="0.25">
      <c r="A53" s="26"/>
      <c r="B53" s="26"/>
      <c r="C53" s="7" t="s">
        <v>14</v>
      </c>
      <c r="D53" s="3">
        <v>6</v>
      </c>
      <c r="E53" s="1"/>
      <c r="F53" s="1"/>
      <c r="G53" s="2"/>
    </row>
    <row r="54" spans="1:7" ht="20.25" x14ac:dyDescent="0.25">
      <c r="A54" s="27" t="s">
        <v>73</v>
      </c>
      <c r="B54" s="27"/>
      <c r="C54" s="27"/>
      <c r="D54" s="27"/>
      <c r="E54" s="27"/>
      <c r="F54" s="27"/>
      <c r="G54" s="27"/>
    </row>
    <row r="55" spans="1:7" ht="20.25" x14ac:dyDescent="0.25">
      <c r="A55" s="4">
        <v>26</v>
      </c>
      <c r="B55" s="31" t="s">
        <v>74</v>
      </c>
      <c r="C55" s="17" t="s">
        <v>75</v>
      </c>
      <c r="D55" s="2">
        <v>2</v>
      </c>
      <c r="E55" s="2" t="s">
        <v>51</v>
      </c>
      <c r="F55" s="20">
        <v>44896</v>
      </c>
      <c r="G55" s="30" t="s">
        <v>76</v>
      </c>
    </row>
    <row r="56" spans="1:7" ht="20.25" x14ac:dyDescent="0.25">
      <c r="A56" s="4">
        <v>27</v>
      </c>
      <c r="B56" s="31"/>
      <c r="C56" s="17" t="s">
        <v>77</v>
      </c>
      <c r="D56" s="2">
        <v>4</v>
      </c>
      <c r="E56" s="21" t="s">
        <v>78</v>
      </c>
      <c r="F56" s="20">
        <v>44927</v>
      </c>
      <c r="G56" s="30"/>
    </row>
    <row r="57" spans="1:7" ht="20.25" x14ac:dyDescent="0.25">
      <c r="A57" s="26"/>
      <c r="B57" s="26"/>
      <c r="C57" s="7" t="s">
        <v>14</v>
      </c>
      <c r="D57" s="3">
        <v>6</v>
      </c>
      <c r="E57" s="1"/>
      <c r="F57" s="1"/>
      <c r="G57" s="2"/>
    </row>
    <row r="58" spans="1:7" ht="20.25" x14ac:dyDescent="0.25">
      <c r="A58" s="27" t="s">
        <v>79</v>
      </c>
      <c r="B58" s="27"/>
      <c r="C58" s="27"/>
      <c r="D58" s="27"/>
      <c r="E58" s="27"/>
      <c r="F58" s="27"/>
      <c r="G58" s="27"/>
    </row>
    <row r="59" spans="1:7" ht="20.25" x14ac:dyDescent="0.25">
      <c r="A59" s="4">
        <v>28</v>
      </c>
      <c r="B59" s="31" t="s">
        <v>80</v>
      </c>
      <c r="C59" s="5" t="s">
        <v>81</v>
      </c>
      <c r="D59" s="4">
        <v>1</v>
      </c>
      <c r="E59" s="4" t="s">
        <v>82</v>
      </c>
      <c r="F59" s="6">
        <v>44682</v>
      </c>
      <c r="G59" s="30" t="s">
        <v>11</v>
      </c>
    </row>
    <row r="60" spans="1:7" ht="20.25" x14ac:dyDescent="0.25">
      <c r="A60" s="4">
        <v>29</v>
      </c>
      <c r="B60" s="31"/>
      <c r="C60" s="5" t="s">
        <v>83</v>
      </c>
      <c r="D60" s="4">
        <v>1</v>
      </c>
      <c r="E60" s="4" t="s">
        <v>84</v>
      </c>
      <c r="F60" s="6">
        <v>44835</v>
      </c>
      <c r="G60" s="30"/>
    </row>
    <row r="61" spans="1:7" ht="20.25" x14ac:dyDescent="0.25">
      <c r="A61" s="4">
        <v>30</v>
      </c>
      <c r="B61" s="31"/>
      <c r="C61" s="5" t="s">
        <v>85</v>
      </c>
      <c r="D61" s="4">
        <v>1</v>
      </c>
      <c r="E61" s="4" t="s">
        <v>86</v>
      </c>
      <c r="F61" s="6">
        <v>44835</v>
      </c>
      <c r="G61" s="30"/>
    </row>
    <row r="62" spans="1:7" ht="20.25" x14ac:dyDescent="0.25">
      <c r="A62" s="26"/>
      <c r="B62" s="26"/>
      <c r="C62" s="18" t="s">
        <v>14</v>
      </c>
      <c r="D62" s="3">
        <f>SUM(D59:D61)</f>
        <v>3</v>
      </c>
      <c r="E62" s="4"/>
      <c r="F62" s="4"/>
      <c r="G62" s="2"/>
    </row>
    <row r="63" spans="1:7" ht="20.25" x14ac:dyDescent="0.25">
      <c r="A63" s="27" t="s">
        <v>87</v>
      </c>
      <c r="B63" s="27"/>
      <c r="C63" s="27"/>
      <c r="D63" s="27"/>
      <c r="E63" s="27"/>
      <c r="F63" s="27"/>
      <c r="G63" s="27"/>
    </row>
    <row r="64" spans="1:7" ht="40.5" x14ac:dyDescent="0.25">
      <c r="A64" s="4"/>
      <c r="B64" s="15" t="s">
        <v>88</v>
      </c>
      <c r="C64" s="10" t="s">
        <v>89</v>
      </c>
      <c r="D64" s="3">
        <v>1</v>
      </c>
      <c r="E64" s="4" t="s">
        <v>90</v>
      </c>
      <c r="F64" s="4"/>
      <c r="G64" s="2" t="s">
        <v>52</v>
      </c>
    </row>
    <row r="65" spans="1:7" ht="20.25" x14ac:dyDescent="0.25">
      <c r="A65" s="4"/>
      <c r="B65" s="4"/>
      <c r="C65" s="18" t="s">
        <v>14</v>
      </c>
      <c r="D65" s="3">
        <v>1</v>
      </c>
      <c r="E65" s="4"/>
      <c r="F65" s="4"/>
      <c r="G65" s="2"/>
    </row>
    <row r="66" spans="1:7" ht="20.25" x14ac:dyDescent="0.25">
      <c r="A66" s="27" t="s">
        <v>91</v>
      </c>
      <c r="B66" s="27"/>
      <c r="C66" s="27"/>
      <c r="D66" s="27"/>
      <c r="E66" s="27"/>
      <c r="F66" s="27"/>
      <c r="G66" s="27"/>
    </row>
    <row r="67" spans="1:7" ht="40.5" x14ac:dyDescent="0.25">
      <c r="A67" s="4">
        <v>31</v>
      </c>
      <c r="B67" s="15" t="s">
        <v>92</v>
      </c>
      <c r="C67" s="10" t="s">
        <v>93</v>
      </c>
      <c r="D67" s="4">
        <v>1</v>
      </c>
      <c r="E67" s="4" t="s">
        <v>51</v>
      </c>
      <c r="F67" s="20">
        <v>44896</v>
      </c>
      <c r="G67" s="2" t="s">
        <v>52</v>
      </c>
    </row>
    <row r="68" spans="1:7" ht="20.25" x14ac:dyDescent="0.25">
      <c r="A68" s="26"/>
      <c r="B68" s="26"/>
      <c r="C68" s="18" t="s">
        <v>14</v>
      </c>
      <c r="D68" s="3">
        <v>1</v>
      </c>
      <c r="E68" s="4"/>
      <c r="F68" s="4"/>
      <c r="G68" s="2"/>
    </row>
    <row r="69" spans="1:7" ht="20.25" x14ac:dyDescent="0.25">
      <c r="A69" s="27" t="s">
        <v>94</v>
      </c>
      <c r="B69" s="27"/>
      <c r="C69" s="27"/>
      <c r="D69" s="27"/>
      <c r="E69" s="27"/>
      <c r="F69" s="27"/>
      <c r="G69" s="27"/>
    </row>
    <row r="70" spans="1:7" ht="40.5" x14ac:dyDescent="0.25">
      <c r="A70" s="4">
        <v>32</v>
      </c>
      <c r="B70" s="15" t="s">
        <v>95</v>
      </c>
      <c r="C70" s="10" t="s">
        <v>96</v>
      </c>
      <c r="D70" s="4">
        <v>1</v>
      </c>
      <c r="E70" s="4" t="s">
        <v>97</v>
      </c>
      <c r="F70" s="6">
        <v>44927</v>
      </c>
      <c r="G70" s="2" t="s">
        <v>52</v>
      </c>
    </row>
    <row r="71" spans="1:7" ht="20.25" x14ac:dyDescent="0.25">
      <c r="A71" s="26"/>
      <c r="B71" s="26"/>
      <c r="C71" s="18" t="s">
        <v>14</v>
      </c>
      <c r="D71" s="3">
        <v>1</v>
      </c>
      <c r="E71" s="4"/>
      <c r="F71" s="4"/>
      <c r="G71" s="2"/>
    </row>
    <row r="72" spans="1:7" ht="20.25" x14ac:dyDescent="0.25">
      <c r="A72" s="27" t="s">
        <v>98</v>
      </c>
      <c r="B72" s="27"/>
      <c r="C72" s="27"/>
      <c r="D72" s="27"/>
      <c r="E72" s="27"/>
      <c r="F72" s="27"/>
      <c r="G72" s="2"/>
    </row>
    <row r="73" spans="1:7" ht="20.25" x14ac:dyDescent="0.25">
      <c r="A73" s="4">
        <v>33</v>
      </c>
      <c r="B73" s="31" t="s">
        <v>99</v>
      </c>
      <c r="C73" s="5" t="s">
        <v>100</v>
      </c>
      <c r="D73" s="4">
        <v>1</v>
      </c>
      <c r="E73" s="4" t="s">
        <v>101</v>
      </c>
      <c r="F73" s="6">
        <v>44652</v>
      </c>
      <c r="G73" s="30" t="s">
        <v>52</v>
      </c>
    </row>
    <row r="74" spans="1:7" ht="20.25" x14ac:dyDescent="0.25">
      <c r="A74" s="4">
        <v>34</v>
      </c>
      <c r="B74" s="31"/>
      <c r="C74" s="22" t="s">
        <v>102</v>
      </c>
      <c r="D74" s="4">
        <v>6</v>
      </c>
      <c r="E74" s="4" t="s">
        <v>103</v>
      </c>
      <c r="F74" s="6">
        <v>44621</v>
      </c>
      <c r="G74" s="30"/>
    </row>
    <row r="75" spans="1:7" ht="20.25" x14ac:dyDescent="0.25">
      <c r="A75" s="26"/>
      <c r="B75" s="26"/>
      <c r="C75" s="23" t="s">
        <v>14</v>
      </c>
      <c r="D75" s="3">
        <f>SUM(D73:D74)</f>
        <v>7</v>
      </c>
      <c r="E75" s="4"/>
      <c r="F75" s="4"/>
      <c r="G75" s="2"/>
    </row>
    <row r="76" spans="1:7" ht="20.25" x14ac:dyDescent="0.25">
      <c r="A76" s="27" t="s">
        <v>104</v>
      </c>
      <c r="B76" s="27"/>
      <c r="C76" s="27"/>
      <c r="D76" s="27"/>
      <c r="E76" s="27"/>
      <c r="F76" s="27"/>
      <c r="G76" s="27"/>
    </row>
    <row r="77" spans="1:7" ht="20.25" x14ac:dyDescent="0.25">
      <c r="A77" s="4">
        <v>36</v>
      </c>
      <c r="B77" s="29" t="s">
        <v>105</v>
      </c>
      <c r="C77" s="5" t="s">
        <v>106</v>
      </c>
      <c r="D77" s="4">
        <v>1</v>
      </c>
      <c r="E77" s="4" t="s">
        <v>107</v>
      </c>
      <c r="F77" s="6">
        <v>44805</v>
      </c>
      <c r="G77" s="30" t="s">
        <v>11</v>
      </c>
    </row>
    <row r="78" spans="1:7" ht="20.25" x14ac:dyDescent="0.25">
      <c r="A78" s="4">
        <v>37</v>
      </c>
      <c r="B78" s="29"/>
      <c r="C78" s="17" t="s">
        <v>108</v>
      </c>
      <c r="D78" s="4">
        <v>1</v>
      </c>
      <c r="E78" s="4" t="s">
        <v>107</v>
      </c>
      <c r="F78" s="6">
        <v>44896</v>
      </c>
      <c r="G78" s="30"/>
    </row>
    <row r="79" spans="1:7" ht="40.5" x14ac:dyDescent="0.25">
      <c r="A79" s="4">
        <v>38</v>
      </c>
      <c r="B79" s="29"/>
      <c r="C79" s="5" t="s">
        <v>109</v>
      </c>
      <c r="D79" s="4">
        <v>1</v>
      </c>
      <c r="E79" s="4" t="s">
        <v>10</v>
      </c>
      <c r="F79" s="6">
        <v>44805</v>
      </c>
      <c r="G79" s="30"/>
    </row>
    <row r="80" spans="1:7" ht="20.25" x14ac:dyDescent="0.25">
      <c r="A80" s="4">
        <v>39</v>
      </c>
      <c r="B80" s="29"/>
      <c r="C80" s="5" t="s">
        <v>110</v>
      </c>
      <c r="D80" s="4">
        <v>1</v>
      </c>
      <c r="E80" s="4" t="s">
        <v>10</v>
      </c>
      <c r="F80" s="6">
        <v>44805</v>
      </c>
      <c r="G80" s="30"/>
    </row>
    <row r="81" spans="1:7" ht="20.25" x14ac:dyDescent="0.25">
      <c r="A81" s="26"/>
      <c r="B81" s="26"/>
      <c r="C81" s="23" t="s">
        <v>14</v>
      </c>
      <c r="D81" s="3">
        <v>4</v>
      </c>
      <c r="E81" s="4"/>
      <c r="F81" s="4"/>
      <c r="G81" s="2"/>
    </row>
    <row r="82" spans="1:7" ht="20.25" x14ac:dyDescent="0.25">
      <c r="A82" s="27" t="s">
        <v>111</v>
      </c>
      <c r="B82" s="27"/>
      <c r="C82" s="27"/>
      <c r="D82" s="27"/>
      <c r="E82" s="27"/>
      <c r="F82" s="27"/>
      <c r="G82" s="27"/>
    </row>
    <row r="83" spans="1:7" ht="40.5" x14ac:dyDescent="0.25">
      <c r="A83" s="4">
        <v>40</v>
      </c>
      <c r="B83" s="31" t="s">
        <v>112</v>
      </c>
      <c r="C83" s="5" t="s">
        <v>113</v>
      </c>
      <c r="D83" s="4">
        <v>2</v>
      </c>
      <c r="E83" s="4" t="s">
        <v>66</v>
      </c>
      <c r="F83" s="6">
        <v>44743</v>
      </c>
      <c r="G83" s="30" t="s">
        <v>114</v>
      </c>
    </row>
    <row r="84" spans="1:7" ht="20.25" x14ac:dyDescent="0.25">
      <c r="A84" s="2">
        <v>41</v>
      </c>
      <c r="B84" s="31"/>
      <c r="C84" s="5" t="s">
        <v>115</v>
      </c>
      <c r="D84" s="4">
        <v>1</v>
      </c>
      <c r="E84" s="4" t="s">
        <v>116</v>
      </c>
      <c r="F84" s="6">
        <v>44835</v>
      </c>
      <c r="G84" s="30"/>
    </row>
    <row r="85" spans="1:7" ht="20.25" x14ac:dyDescent="0.25">
      <c r="A85" s="26"/>
      <c r="B85" s="26"/>
      <c r="C85" s="7" t="s">
        <v>14</v>
      </c>
      <c r="D85" s="3">
        <v>3</v>
      </c>
      <c r="E85" s="4"/>
      <c r="F85" s="4"/>
      <c r="G85" s="2"/>
    </row>
    <row r="86" spans="1:7" ht="20.25" x14ac:dyDescent="0.25">
      <c r="A86" s="27" t="s">
        <v>117</v>
      </c>
      <c r="B86" s="27"/>
      <c r="C86" s="27"/>
      <c r="D86" s="27"/>
      <c r="E86" s="27"/>
      <c r="F86" s="27"/>
      <c r="G86" s="27"/>
    </row>
    <row r="87" spans="1:7" ht="40.5" x14ac:dyDescent="0.25">
      <c r="A87" s="4">
        <v>42</v>
      </c>
      <c r="B87" s="12" t="s">
        <v>118</v>
      </c>
      <c r="C87" s="5" t="s">
        <v>96</v>
      </c>
      <c r="D87" s="4">
        <v>1</v>
      </c>
      <c r="E87" s="4" t="s">
        <v>97</v>
      </c>
      <c r="F87" s="6">
        <v>44927</v>
      </c>
      <c r="G87" s="2" t="s">
        <v>52</v>
      </c>
    </row>
    <row r="88" spans="1:7" ht="20.25" x14ac:dyDescent="0.25">
      <c r="A88" s="26"/>
      <c r="B88" s="26"/>
      <c r="C88" s="18" t="s">
        <v>14</v>
      </c>
      <c r="D88" s="13">
        <v>1</v>
      </c>
      <c r="E88" s="4"/>
      <c r="F88" s="4"/>
      <c r="G88" s="14"/>
    </row>
    <row r="89" spans="1:7" ht="20.25" x14ac:dyDescent="0.25">
      <c r="A89" s="26"/>
      <c r="B89" s="26"/>
      <c r="C89" s="24" t="s">
        <v>119</v>
      </c>
      <c r="D89" s="3">
        <v>59</v>
      </c>
      <c r="E89" s="25" t="s">
        <v>120</v>
      </c>
      <c r="F89" s="25"/>
      <c r="G89" s="2"/>
    </row>
  </sheetData>
  <mergeCells count="80">
    <mergeCell ref="B15:B16"/>
    <mergeCell ref="F3:F5"/>
    <mergeCell ref="G3:G5"/>
    <mergeCell ref="A6:G6"/>
    <mergeCell ref="B7:B8"/>
    <mergeCell ref="G7:G8"/>
    <mergeCell ref="A9:B9"/>
    <mergeCell ref="A3:A5"/>
    <mergeCell ref="B3:B5"/>
    <mergeCell ref="C3:C5"/>
    <mergeCell ref="D3:D5"/>
    <mergeCell ref="E3:E5"/>
    <mergeCell ref="A10:G10"/>
    <mergeCell ref="B11:B12"/>
    <mergeCell ref="G11:G12"/>
    <mergeCell ref="A13:B13"/>
    <mergeCell ref="A14:G14"/>
    <mergeCell ref="A31:F31"/>
    <mergeCell ref="A17:B17"/>
    <mergeCell ref="A18:G18"/>
    <mergeCell ref="A20:B20"/>
    <mergeCell ref="A21:G21"/>
    <mergeCell ref="B22:B24"/>
    <mergeCell ref="F22:F23"/>
    <mergeCell ref="G22:G23"/>
    <mergeCell ref="A25:B25"/>
    <mergeCell ref="A26:G26"/>
    <mergeCell ref="B27:B29"/>
    <mergeCell ref="G27:G29"/>
    <mergeCell ref="A30:B30"/>
    <mergeCell ref="A46:G46"/>
    <mergeCell ref="A33:B33"/>
    <mergeCell ref="A34:G34"/>
    <mergeCell ref="A36:B36"/>
    <mergeCell ref="A37:G37"/>
    <mergeCell ref="B38:B39"/>
    <mergeCell ref="G38:G39"/>
    <mergeCell ref="A40:B40"/>
    <mergeCell ref="A41:G41"/>
    <mergeCell ref="B42:B44"/>
    <mergeCell ref="G42:G43"/>
    <mergeCell ref="A45:B45"/>
    <mergeCell ref="A58:G58"/>
    <mergeCell ref="B47:B48"/>
    <mergeCell ref="F47:F48"/>
    <mergeCell ref="G47:G48"/>
    <mergeCell ref="A49:B49"/>
    <mergeCell ref="A50:G50"/>
    <mergeCell ref="B51:B52"/>
    <mergeCell ref="F51:F52"/>
    <mergeCell ref="G51:G52"/>
    <mergeCell ref="A53:B53"/>
    <mergeCell ref="A54:G54"/>
    <mergeCell ref="B55:B56"/>
    <mergeCell ref="G55:G56"/>
    <mergeCell ref="A57:B57"/>
    <mergeCell ref="G73:G74"/>
    <mergeCell ref="A75:B75"/>
    <mergeCell ref="B59:B61"/>
    <mergeCell ref="G59:G61"/>
    <mergeCell ref="A62:B62"/>
    <mergeCell ref="A63:G63"/>
    <mergeCell ref="A66:G66"/>
    <mergeCell ref="A68:B68"/>
    <mergeCell ref="A85:B85"/>
    <mergeCell ref="A86:G86"/>
    <mergeCell ref="A88:B88"/>
    <mergeCell ref="A89:B89"/>
    <mergeCell ref="A1:G2"/>
    <mergeCell ref="A76:G76"/>
    <mergeCell ref="B77:B80"/>
    <mergeCell ref="G77:G80"/>
    <mergeCell ref="A81:B81"/>
    <mergeCell ref="A82:G82"/>
    <mergeCell ref="B83:B84"/>
    <mergeCell ref="G83:G84"/>
    <mergeCell ref="A69:G69"/>
    <mergeCell ref="A71:B71"/>
    <mergeCell ref="A72:F72"/>
    <mergeCell ref="B73:B7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2023-01-17T23:41:12Z</dcterms:modified>
</cp:coreProperties>
</file>